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ACC426 - Setup and operate computerised accounting systems/Assessment 3/"/>
    </mc:Choice>
  </mc:AlternateContent>
  <xr:revisionPtr revIDLastSave="69" documentId="14_{5138E61D-9EF6-43D6-A209-2F756D386B0C}" xr6:coauthVersionLast="47" xr6:coauthVersionMax="47" xr10:uidLastSave="{D4A4FD9F-C6A7-4A6E-A774-59C619360CFB}"/>
  <bookViews>
    <workbookView xWindow="-108" yWindow="-108" windowWidth="23256" windowHeight="12576" xr2:uid="{00000000-000D-0000-FFFF-FFFF00000000}"/>
  </bookViews>
  <sheets>
    <sheet name="repor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2" i="1" l="1"/>
  <c r="D72" i="1"/>
</calcChain>
</file>

<file path=xl/sharedStrings.xml><?xml version="1.0" encoding="utf-8"?>
<sst xmlns="http://schemas.openxmlformats.org/spreadsheetml/2006/main" count="211" uniqueCount="141">
  <si>
    <t>Trial balance report</t>
  </si>
  <si>
    <t xml:space="preserve"> Smart Books</t>
  </si>
  <si>
    <t>May 2020</t>
  </si>
  <si>
    <t>Account no</t>
  </si>
  <si>
    <t>Account name</t>
  </si>
  <si>
    <t>Debit ($)</t>
  </si>
  <si>
    <t>Credit ($)</t>
  </si>
  <si>
    <t/>
  </si>
  <si>
    <t>1-1110</t>
  </si>
  <si>
    <t>NAB Trading Account 1235698</t>
  </si>
  <si>
    <t>1-1130</t>
  </si>
  <si>
    <t>Cash Drawer</t>
  </si>
  <si>
    <t>1-1170</t>
  </si>
  <si>
    <t>Undeposited Funds Account</t>
  </si>
  <si>
    <t>1-1200</t>
  </si>
  <si>
    <t>Accounts Receivable</t>
  </si>
  <si>
    <t>1-1320</t>
  </si>
  <si>
    <t>Inventory Stock on Hand - Books</t>
  </si>
  <si>
    <t>1-1321</t>
  </si>
  <si>
    <t>Inventory Stock on Hand - Educational Resources</t>
  </si>
  <si>
    <t>1-1962</t>
  </si>
  <si>
    <t>Deposits To Suppliers</t>
  </si>
  <si>
    <t>1-2110</t>
  </si>
  <si>
    <t>Office Equipment</t>
  </si>
  <si>
    <t>1-2120</t>
  </si>
  <si>
    <t>Accum. Depr. Office Equipment</t>
  </si>
  <si>
    <t>1-2210</t>
  </si>
  <si>
    <t>Motor Vehicles</t>
  </si>
  <si>
    <t>1-2220</t>
  </si>
  <si>
    <t>Accum. Depr Motor Vehicles</t>
  </si>
  <si>
    <t>1-2310</t>
  </si>
  <si>
    <t>Shop Fixtures &amp; Fittings</t>
  </si>
  <si>
    <t>1-2320</t>
  </si>
  <si>
    <t>Accum. Depr. Shop Fixtures &amp; Fittings</t>
  </si>
  <si>
    <t>2-1140</t>
  </si>
  <si>
    <t>Accounts Payable</t>
  </si>
  <si>
    <t>2-1150</t>
  </si>
  <si>
    <t>Deposits from Customers</t>
  </si>
  <si>
    <t>2-1212</t>
  </si>
  <si>
    <t>GST Balance</t>
  </si>
  <si>
    <t>2-1350</t>
  </si>
  <si>
    <t>PAYG Withholding Payable</t>
  </si>
  <si>
    <t>2-1355</t>
  </si>
  <si>
    <t>Superannuation Payable</t>
  </si>
  <si>
    <t>2-1542</t>
  </si>
  <si>
    <t>Gift Vouchers Issued</t>
  </si>
  <si>
    <t>2-2105</t>
  </si>
  <si>
    <t>NAB Business Loan</t>
  </si>
  <si>
    <t>2-2135</t>
  </si>
  <si>
    <t>Loan J Reader</t>
  </si>
  <si>
    <t>3-1000</t>
  </si>
  <si>
    <t>Owner's Funds Introduced/Personal Income</t>
  </si>
  <si>
    <t>3-1500</t>
  </si>
  <si>
    <t>100 Ordinary Shares</t>
  </si>
  <si>
    <t>3-2000</t>
  </si>
  <si>
    <t>Owner's Drawings/Personal Expenses</t>
  </si>
  <si>
    <t>3-8000</t>
  </si>
  <si>
    <t>Retained Earnings</t>
  </si>
  <si>
    <t>4-1410</t>
  </si>
  <si>
    <t>4-1420</t>
  </si>
  <si>
    <t>4-1425</t>
  </si>
  <si>
    <t>Sales Discount</t>
  </si>
  <si>
    <t>4-1430</t>
  </si>
  <si>
    <t>Hear from the Author Ticket Sales</t>
  </si>
  <si>
    <t>4-1440</t>
  </si>
  <si>
    <t>Seminar Presentations</t>
  </si>
  <si>
    <t>4-1450</t>
  </si>
  <si>
    <t>Late Charges &amp; Surcharges Collected</t>
  </si>
  <si>
    <t>5-0100</t>
  </si>
  <si>
    <t>Purchases - Books</t>
  </si>
  <si>
    <t>5-0200</t>
  </si>
  <si>
    <t>Purchases - Educational Resources</t>
  </si>
  <si>
    <t>5-0300</t>
  </si>
  <si>
    <t>Purchase Returns</t>
  </si>
  <si>
    <t>5-0400</t>
  </si>
  <si>
    <t>Discount Given</t>
  </si>
  <si>
    <t>6-1110</t>
  </si>
  <si>
    <t>Accounting &amp; Bookkeeping</t>
  </si>
  <si>
    <t>6-1120</t>
  </si>
  <si>
    <t>Advertising &amp; Marketing</t>
  </si>
  <si>
    <t>6-1160</t>
  </si>
  <si>
    <t>Bank Fees</t>
  </si>
  <si>
    <t>6-1190</t>
  </si>
  <si>
    <t>Cleaning</t>
  </si>
  <si>
    <t>6-1240</t>
  </si>
  <si>
    <t>Computer &amp; IT Expenses</t>
  </si>
  <si>
    <t>6-1420</t>
  </si>
  <si>
    <t>Donations</t>
  </si>
  <si>
    <t>6-1430</t>
  </si>
  <si>
    <t>Electricity &amp; Gas</t>
  </si>
  <si>
    <t>6-1440</t>
  </si>
  <si>
    <t>Entertainment</t>
  </si>
  <si>
    <t>6-1450</t>
  </si>
  <si>
    <t>Filing Fees</t>
  </si>
  <si>
    <t>6-1470</t>
  </si>
  <si>
    <t>Freight, Courier &amp; Postage</t>
  </si>
  <si>
    <t>6-1550</t>
  </si>
  <si>
    <t>Insurance</t>
  </si>
  <si>
    <t>6-1640</t>
  </si>
  <si>
    <t>Merchant Fees</t>
  </si>
  <si>
    <t>6-1700</t>
  </si>
  <si>
    <t>Motor Vehicle Expenses</t>
  </si>
  <si>
    <t>6-3020</t>
  </si>
  <si>
    <t>Office Supplies</t>
  </si>
  <si>
    <t>6-4100</t>
  </si>
  <si>
    <t>Payroll - Wages &amp; Salaries</t>
  </si>
  <si>
    <t>6-4200</t>
  </si>
  <si>
    <t>Superannuation</t>
  </si>
  <si>
    <t>6-4280</t>
  </si>
  <si>
    <t>Printing &amp; Stationery</t>
  </si>
  <si>
    <t>6-4310</t>
  </si>
  <si>
    <t>Rent</t>
  </si>
  <si>
    <t>6-4320</t>
  </si>
  <si>
    <t>Repairs &amp; Maintenance</t>
  </si>
  <si>
    <t>6-4350</t>
  </si>
  <si>
    <t>Security</t>
  </si>
  <si>
    <t>6-4390</t>
  </si>
  <si>
    <t>Staff Amenities</t>
  </si>
  <si>
    <t>6-4400</t>
  </si>
  <si>
    <t>Staff Training &amp; Education</t>
  </si>
  <si>
    <t>6-4430</t>
  </si>
  <si>
    <t>Storage Costs</t>
  </si>
  <si>
    <t>6-4440</t>
  </si>
  <si>
    <t>Subscriptions &amp; Memberships</t>
  </si>
  <si>
    <t>6-4450</t>
  </si>
  <si>
    <t>Sundry Expenses</t>
  </si>
  <si>
    <t>6-4460</t>
  </si>
  <si>
    <t>Telephone &amp; Internet</t>
  </si>
  <si>
    <t>6-4490</t>
  </si>
  <si>
    <t>Travel &amp; Accommodation</t>
  </si>
  <si>
    <t>6-4520</t>
  </si>
  <si>
    <t>Water expenses</t>
  </si>
  <si>
    <t>6-4530</t>
  </si>
  <si>
    <t>Work Cover</t>
  </si>
  <si>
    <t>8-1000</t>
  </si>
  <si>
    <t>Interest Received</t>
  </si>
  <si>
    <t>9-1000</t>
  </si>
  <si>
    <t>Interest Expense</t>
  </si>
  <si>
    <t>Grand total</t>
  </si>
  <si>
    <t>Sales - Books</t>
  </si>
  <si>
    <t>Sales - Educational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</si>
</sst>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5"/>
      <color indexed="8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39" fontId="1" fillId="0" borderId="0" xfId="0" applyNumberFormat="1" applyFont="1" applyAlignment="1">
      <alignment horizontal="right"/>
    </xf>
    <xf numFmtId="39" fontId="0" fillId="0" borderId="0" xfId="0" applyNumberFormat="1" applyAlignment="1">
      <alignment horizontal="right"/>
    </xf>
    <xf numFmtId="0" fontId="2" fillId="0" borderId="0" xfId="0" applyFont="1"/>
    <xf numFmtId="39" fontId="1" fillId="0" borderId="1" xfId="0" applyNumberFormat="1" applyFont="1" applyBorder="1" applyAlignment="1">
      <alignment horizontal="right"/>
    </xf>
    <xf numFmtId="49" fontId="0" fillId="0" borderId="0" xfId="0" applyNumberForma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3"/>
  <sheetViews>
    <sheetView tabSelected="1" workbookViewId="0">
      <selection activeCell="B37" sqref="B37:B38"/>
    </sheetView>
  </sheetViews>
  <sheetFormatPr defaultRowHeight="14.4" x14ac:dyDescent="0.3"/>
  <cols>
    <col min="1" max="1" width="12.109375" bestFit="1" customWidth="1"/>
    <col min="2" max="2" width="42.6640625" bestFit="1" customWidth="1"/>
    <col min="3" max="3" width="13.33203125" bestFit="1" customWidth="1"/>
    <col min="4" max="4" width="14.109375" bestFit="1" customWidth="1"/>
  </cols>
  <sheetData>
    <row r="1" spans="1:5" ht="19.8" x14ac:dyDescent="0.4">
      <c r="A1" s="8" t="s">
        <v>0</v>
      </c>
      <c r="B1" s="8"/>
      <c r="C1" s="8"/>
      <c r="D1" s="8"/>
    </row>
    <row r="2" spans="1:5" ht="19.8" x14ac:dyDescent="0.4">
      <c r="A2" s="8" t="s">
        <v>1</v>
      </c>
      <c r="B2" s="8"/>
      <c r="C2" s="8"/>
      <c r="D2" s="8"/>
      <c r="E2" s="4"/>
    </row>
    <row r="3" spans="1:5" x14ac:dyDescent="0.3">
      <c r="A3" s="9" t="s">
        <v>2</v>
      </c>
      <c r="B3" s="9"/>
      <c r="C3" s="9"/>
      <c r="D3" s="9"/>
    </row>
    <row r="4" spans="1:5" x14ac:dyDescent="0.3">
      <c r="A4" s="1" t="s">
        <v>3</v>
      </c>
      <c r="B4" s="1" t="s">
        <v>4</v>
      </c>
      <c r="C4" s="2" t="s">
        <v>5</v>
      </c>
      <c r="D4" s="2" t="s">
        <v>6</v>
      </c>
    </row>
    <row r="5" spans="1:5" x14ac:dyDescent="0.3">
      <c r="A5" s="1" t="s">
        <v>7</v>
      </c>
      <c r="B5" s="1" t="s">
        <v>7</v>
      </c>
      <c r="C5" s="2" t="s">
        <v>7</v>
      </c>
      <c r="D5" s="2" t="s">
        <v>7</v>
      </c>
    </row>
    <row r="6" spans="1:5" x14ac:dyDescent="0.3">
      <c r="A6" t="s">
        <v>8</v>
      </c>
      <c r="B6" t="s">
        <v>9</v>
      </c>
      <c r="C6" s="3">
        <v>33876.980000000003</v>
      </c>
      <c r="D6" s="3" t="s">
        <v>7</v>
      </c>
    </row>
    <row r="7" spans="1:5" x14ac:dyDescent="0.3">
      <c r="A7" t="s">
        <v>10</v>
      </c>
      <c r="B7" t="s">
        <v>11</v>
      </c>
      <c r="C7" s="3">
        <v>700</v>
      </c>
      <c r="D7" s="3" t="s">
        <v>7</v>
      </c>
    </row>
    <row r="8" spans="1:5" x14ac:dyDescent="0.3">
      <c r="A8" t="s">
        <v>12</v>
      </c>
      <c r="B8" t="s">
        <v>13</v>
      </c>
      <c r="C8" s="3">
        <v>1280</v>
      </c>
      <c r="D8" s="3" t="s">
        <v>7</v>
      </c>
    </row>
    <row r="9" spans="1:5" x14ac:dyDescent="0.3">
      <c r="A9" t="s">
        <v>14</v>
      </c>
      <c r="B9" t="s">
        <v>15</v>
      </c>
      <c r="C9" s="3">
        <v>5476</v>
      </c>
      <c r="D9" s="3" t="s">
        <v>7</v>
      </c>
    </row>
    <row r="10" spans="1:5" x14ac:dyDescent="0.3">
      <c r="A10" t="s">
        <v>16</v>
      </c>
      <c r="B10" t="s">
        <v>17</v>
      </c>
      <c r="C10" s="3">
        <v>270007.59999999998</v>
      </c>
      <c r="D10" s="3" t="s">
        <v>7</v>
      </c>
    </row>
    <row r="11" spans="1:5" x14ac:dyDescent="0.3">
      <c r="A11" t="s">
        <v>18</v>
      </c>
      <c r="B11" s="7" t="s">
        <v>19</v>
      </c>
      <c r="C11" s="3">
        <v>108980</v>
      </c>
      <c r="D11" s="3" t="s">
        <v>7</v>
      </c>
    </row>
    <row r="12" spans="1:5" x14ac:dyDescent="0.3">
      <c r="A12" t="s">
        <v>20</v>
      </c>
      <c r="B12" t="s">
        <v>21</v>
      </c>
      <c r="C12" s="3">
        <v>3500</v>
      </c>
      <c r="D12" s="3" t="s">
        <v>7</v>
      </c>
    </row>
    <row r="13" spans="1:5" x14ac:dyDescent="0.3">
      <c r="A13" t="s">
        <v>22</v>
      </c>
      <c r="B13" t="s">
        <v>23</v>
      </c>
      <c r="C13" s="3">
        <v>15800</v>
      </c>
      <c r="D13" s="3" t="s">
        <v>7</v>
      </c>
    </row>
    <row r="14" spans="1:5" x14ac:dyDescent="0.3">
      <c r="A14" t="s">
        <v>24</v>
      </c>
      <c r="B14" t="s">
        <v>25</v>
      </c>
      <c r="C14" s="3" t="s">
        <v>7</v>
      </c>
      <c r="D14" s="3">
        <v>4500</v>
      </c>
    </row>
    <row r="15" spans="1:5" x14ac:dyDescent="0.3">
      <c r="A15" s="6" t="s">
        <v>26</v>
      </c>
      <c r="B15" t="s">
        <v>27</v>
      </c>
      <c r="C15" s="3">
        <v>48000</v>
      </c>
      <c r="D15" s="3" t="s">
        <v>7</v>
      </c>
    </row>
    <row r="16" spans="1:5" x14ac:dyDescent="0.3">
      <c r="A16" s="6" t="s">
        <v>28</v>
      </c>
      <c r="B16" t="s">
        <v>29</v>
      </c>
      <c r="C16" s="3" t="s">
        <v>7</v>
      </c>
      <c r="D16" s="3">
        <v>12600</v>
      </c>
    </row>
    <row r="17" spans="1:4" x14ac:dyDescent="0.3">
      <c r="A17" s="6" t="s">
        <v>30</v>
      </c>
      <c r="B17" t="s">
        <v>31</v>
      </c>
      <c r="C17" s="3">
        <v>43790.7</v>
      </c>
      <c r="D17" s="3" t="s">
        <v>7</v>
      </c>
    </row>
    <row r="18" spans="1:4" x14ac:dyDescent="0.3">
      <c r="A18" s="6" t="s">
        <v>32</v>
      </c>
      <c r="B18" t="s">
        <v>33</v>
      </c>
      <c r="C18" s="3" t="s">
        <v>7</v>
      </c>
      <c r="D18" s="3">
        <v>6875</v>
      </c>
    </row>
    <row r="19" spans="1:4" ht="13.5" customHeight="1" x14ac:dyDescent="0.3">
      <c r="A19" s="6" t="s">
        <v>34</v>
      </c>
      <c r="B19" t="s">
        <v>35</v>
      </c>
      <c r="C19" s="3" t="s">
        <v>7</v>
      </c>
      <c r="D19" s="3">
        <v>4984.78</v>
      </c>
    </row>
    <row r="20" spans="1:4" x14ac:dyDescent="0.3">
      <c r="A20" s="6" t="s">
        <v>36</v>
      </c>
      <c r="B20" t="s">
        <v>37</v>
      </c>
      <c r="C20" s="3" t="s">
        <v>7</v>
      </c>
      <c r="D20" s="3">
        <v>450</v>
      </c>
    </row>
    <row r="21" spans="1:4" x14ac:dyDescent="0.3">
      <c r="A21" s="6" t="s">
        <v>38</v>
      </c>
      <c r="B21" t="s">
        <v>39</v>
      </c>
      <c r="C21" s="3" t="s">
        <v>7</v>
      </c>
      <c r="D21" s="3">
        <v>1567.98</v>
      </c>
    </row>
    <row r="22" spans="1:4" x14ac:dyDescent="0.3">
      <c r="A22" s="6" t="s">
        <v>40</v>
      </c>
      <c r="B22" t="s">
        <v>41</v>
      </c>
      <c r="C22" s="3" t="s">
        <v>7</v>
      </c>
      <c r="D22" s="3">
        <v>7500</v>
      </c>
    </row>
    <row r="23" spans="1:4" x14ac:dyDescent="0.3">
      <c r="A23" s="6" t="s">
        <v>42</v>
      </c>
      <c r="B23" t="s">
        <v>43</v>
      </c>
      <c r="C23" s="3" t="s">
        <v>7</v>
      </c>
      <c r="D23" s="3">
        <v>2300</v>
      </c>
    </row>
    <row r="24" spans="1:4" x14ac:dyDescent="0.3">
      <c r="A24" s="6" t="s">
        <v>44</v>
      </c>
      <c r="B24" t="s">
        <v>45</v>
      </c>
      <c r="C24" s="3" t="s">
        <v>7</v>
      </c>
      <c r="D24" s="3">
        <v>2675</v>
      </c>
    </row>
    <row r="25" spans="1:4" x14ac:dyDescent="0.3">
      <c r="A25" s="6" t="s">
        <v>46</v>
      </c>
      <c r="B25" t="s">
        <v>47</v>
      </c>
      <c r="C25" s="3" t="s">
        <v>7</v>
      </c>
      <c r="D25" s="3">
        <v>39605</v>
      </c>
    </row>
    <row r="26" spans="1:4" x14ac:dyDescent="0.3">
      <c r="A26" s="6" t="s">
        <v>48</v>
      </c>
      <c r="B26" t="s">
        <v>49</v>
      </c>
      <c r="C26" s="3" t="s">
        <v>7</v>
      </c>
      <c r="D26" s="3">
        <v>18000</v>
      </c>
    </row>
    <row r="27" spans="1:4" x14ac:dyDescent="0.3">
      <c r="A27" s="6" t="s">
        <v>50</v>
      </c>
      <c r="B27" t="s">
        <v>51</v>
      </c>
      <c r="C27" s="3" t="s">
        <v>7</v>
      </c>
      <c r="D27" s="3">
        <v>20000</v>
      </c>
    </row>
    <row r="28" spans="1:4" x14ac:dyDescent="0.3">
      <c r="A28" s="6" t="s">
        <v>52</v>
      </c>
      <c r="B28" t="s">
        <v>53</v>
      </c>
      <c r="C28" s="3" t="s">
        <v>7</v>
      </c>
      <c r="D28" s="3">
        <v>100</v>
      </c>
    </row>
    <row r="29" spans="1:4" x14ac:dyDescent="0.3">
      <c r="A29" s="6" t="s">
        <v>54</v>
      </c>
      <c r="B29" t="s">
        <v>55</v>
      </c>
      <c r="C29" s="3">
        <v>1250</v>
      </c>
      <c r="D29" s="3" t="s">
        <v>7</v>
      </c>
    </row>
    <row r="30" spans="1:4" x14ac:dyDescent="0.3">
      <c r="A30" s="6" t="s">
        <v>56</v>
      </c>
      <c r="B30" t="s">
        <v>57</v>
      </c>
      <c r="C30" s="3" t="s">
        <v>7</v>
      </c>
      <c r="D30" s="3">
        <v>284186.37</v>
      </c>
    </row>
    <row r="31" spans="1:4" x14ac:dyDescent="0.3">
      <c r="A31" s="6" t="s">
        <v>58</v>
      </c>
      <c r="B31" t="s">
        <v>139</v>
      </c>
      <c r="C31" s="3" t="s">
        <v>7</v>
      </c>
      <c r="D31" s="3">
        <v>550051.87</v>
      </c>
    </row>
    <row r="32" spans="1:4" x14ac:dyDescent="0.3">
      <c r="A32" s="6" t="s">
        <v>59</v>
      </c>
      <c r="B32" t="s">
        <v>140</v>
      </c>
      <c r="C32" s="3" t="s">
        <v>7</v>
      </c>
      <c r="D32" s="3">
        <v>175000</v>
      </c>
    </row>
    <row r="33" spans="1:4" x14ac:dyDescent="0.3">
      <c r="A33" s="6" t="s">
        <v>60</v>
      </c>
      <c r="B33" t="s">
        <v>61</v>
      </c>
      <c r="C33" s="3">
        <v>2295</v>
      </c>
      <c r="D33" s="3" t="s">
        <v>7</v>
      </c>
    </row>
    <row r="34" spans="1:4" x14ac:dyDescent="0.3">
      <c r="A34" s="6" t="s">
        <v>62</v>
      </c>
      <c r="B34" t="s">
        <v>63</v>
      </c>
      <c r="C34" s="3" t="s">
        <v>7</v>
      </c>
      <c r="D34" s="3">
        <v>7500</v>
      </c>
    </row>
    <row r="35" spans="1:4" x14ac:dyDescent="0.3">
      <c r="A35" s="6" t="s">
        <v>64</v>
      </c>
      <c r="B35" t="s">
        <v>65</v>
      </c>
      <c r="C35" s="3" t="s">
        <v>7</v>
      </c>
      <c r="D35" s="3">
        <v>6000</v>
      </c>
    </row>
    <row r="36" spans="1:4" x14ac:dyDescent="0.3">
      <c r="A36" s="6" t="s">
        <v>66</v>
      </c>
      <c r="B36" t="s">
        <v>67</v>
      </c>
      <c r="C36" s="3" t="s">
        <v>7</v>
      </c>
      <c r="D36" s="3">
        <v>975</v>
      </c>
    </row>
    <row r="37" spans="1:4" x14ac:dyDescent="0.3">
      <c r="A37" s="6" t="s">
        <v>68</v>
      </c>
      <c r="B37" t="s">
        <v>69</v>
      </c>
      <c r="C37" s="3">
        <v>200500</v>
      </c>
      <c r="D37" s="3" t="s">
        <v>7</v>
      </c>
    </row>
    <row r="38" spans="1:4" x14ac:dyDescent="0.3">
      <c r="A38" s="6" t="s">
        <v>70</v>
      </c>
      <c r="B38" t="s">
        <v>71</v>
      </c>
      <c r="C38" s="3">
        <v>75600</v>
      </c>
      <c r="D38" s="3" t="s">
        <v>7</v>
      </c>
    </row>
    <row r="39" spans="1:4" x14ac:dyDescent="0.3">
      <c r="A39" s="6" t="s">
        <v>72</v>
      </c>
      <c r="B39" t="s">
        <v>73</v>
      </c>
      <c r="C39" s="3" t="s">
        <v>7</v>
      </c>
      <c r="D39" s="3">
        <v>1875</v>
      </c>
    </row>
    <row r="40" spans="1:4" x14ac:dyDescent="0.3">
      <c r="A40" s="6" t="s">
        <v>74</v>
      </c>
      <c r="B40" t="s">
        <v>75</v>
      </c>
      <c r="C40" s="3" t="s">
        <v>7</v>
      </c>
      <c r="D40" s="3">
        <v>2300</v>
      </c>
    </row>
    <row r="41" spans="1:4" x14ac:dyDescent="0.3">
      <c r="A41" s="6" t="s">
        <v>76</v>
      </c>
      <c r="B41" t="s">
        <v>77</v>
      </c>
      <c r="C41" s="3">
        <v>1570</v>
      </c>
      <c r="D41" s="3" t="s">
        <v>7</v>
      </c>
    </row>
    <row r="42" spans="1:4" x14ac:dyDescent="0.3">
      <c r="A42" s="6" t="s">
        <v>78</v>
      </c>
      <c r="B42" t="s">
        <v>79</v>
      </c>
      <c r="C42" s="3">
        <v>18653.759999999998</v>
      </c>
      <c r="D42" s="3" t="s">
        <v>7</v>
      </c>
    </row>
    <row r="43" spans="1:4" x14ac:dyDescent="0.3">
      <c r="A43" s="6" t="s">
        <v>80</v>
      </c>
      <c r="B43" t="s">
        <v>81</v>
      </c>
      <c r="C43" s="3">
        <v>769.65</v>
      </c>
      <c r="D43" s="3" t="s">
        <v>7</v>
      </c>
    </row>
    <row r="44" spans="1:4" x14ac:dyDescent="0.3">
      <c r="A44" s="6" t="s">
        <v>82</v>
      </c>
      <c r="B44" t="s">
        <v>83</v>
      </c>
      <c r="C44" s="3">
        <v>15000</v>
      </c>
      <c r="D44" s="3" t="s">
        <v>7</v>
      </c>
    </row>
    <row r="45" spans="1:4" x14ac:dyDescent="0.3">
      <c r="A45" s="6" t="s">
        <v>84</v>
      </c>
      <c r="B45" t="s">
        <v>85</v>
      </c>
      <c r="C45" s="3">
        <v>3390</v>
      </c>
      <c r="D45" s="3" t="s">
        <v>7</v>
      </c>
    </row>
    <row r="46" spans="1:4" x14ac:dyDescent="0.3">
      <c r="A46" s="6" t="s">
        <v>86</v>
      </c>
      <c r="B46" t="s">
        <v>87</v>
      </c>
      <c r="C46" s="3">
        <v>1000</v>
      </c>
      <c r="D46" s="3" t="s">
        <v>7</v>
      </c>
    </row>
    <row r="47" spans="1:4" x14ac:dyDescent="0.3">
      <c r="A47" s="6" t="s">
        <v>88</v>
      </c>
      <c r="B47" t="s">
        <v>89</v>
      </c>
      <c r="C47" s="3">
        <v>2660</v>
      </c>
      <c r="D47" s="3" t="s">
        <v>7</v>
      </c>
    </row>
    <row r="48" spans="1:4" x14ac:dyDescent="0.3">
      <c r="A48" s="6" t="s">
        <v>90</v>
      </c>
      <c r="B48" t="s">
        <v>91</v>
      </c>
      <c r="C48" s="3">
        <v>450</v>
      </c>
      <c r="D48" s="3" t="s">
        <v>7</v>
      </c>
    </row>
    <row r="49" spans="1:4" x14ac:dyDescent="0.3">
      <c r="A49" s="6" t="s">
        <v>92</v>
      </c>
      <c r="B49" t="s">
        <v>93</v>
      </c>
      <c r="C49" s="3">
        <v>185</v>
      </c>
      <c r="D49" s="3" t="s">
        <v>7</v>
      </c>
    </row>
    <row r="50" spans="1:4" x14ac:dyDescent="0.3">
      <c r="A50" s="6" t="s">
        <v>94</v>
      </c>
      <c r="B50" t="s">
        <v>95</v>
      </c>
      <c r="C50" s="3">
        <v>5439.8</v>
      </c>
      <c r="D50" s="3" t="s">
        <v>7</v>
      </c>
    </row>
    <row r="51" spans="1:4" x14ac:dyDescent="0.3">
      <c r="A51" s="6" t="s">
        <v>96</v>
      </c>
      <c r="B51" t="s">
        <v>97</v>
      </c>
      <c r="C51" s="3">
        <v>5486.2</v>
      </c>
      <c r="D51" s="3" t="s">
        <v>7</v>
      </c>
    </row>
    <row r="52" spans="1:4" x14ac:dyDescent="0.3">
      <c r="A52" s="6" t="s">
        <v>98</v>
      </c>
      <c r="B52" t="s">
        <v>99</v>
      </c>
      <c r="C52" s="3">
        <v>348</v>
      </c>
      <c r="D52" s="3" t="s">
        <v>7</v>
      </c>
    </row>
    <row r="53" spans="1:4" x14ac:dyDescent="0.3">
      <c r="A53" s="6" t="s">
        <v>100</v>
      </c>
      <c r="B53" t="s">
        <v>101</v>
      </c>
      <c r="C53" s="3">
        <v>2550</v>
      </c>
      <c r="D53" s="3" t="s">
        <v>7</v>
      </c>
    </row>
    <row r="54" spans="1:4" x14ac:dyDescent="0.3">
      <c r="A54" s="6" t="s">
        <v>102</v>
      </c>
      <c r="B54" t="s">
        <v>103</v>
      </c>
      <c r="C54" s="3">
        <v>3675</v>
      </c>
      <c r="D54" s="3" t="s">
        <v>7</v>
      </c>
    </row>
    <row r="55" spans="1:4" x14ac:dyDescent="0.3">
      <c r="A55" s="6" t="s">
        <v>104</v>
      </c>
      <c r="B55" t="s">
        <v>105</v>
      </c>
      <c r="C55" s="3">
        <v>195875</v>
      </c>
      <c r="D55" s="3" t="s">
        <v>7</v>
      </c>
    </row>
    <row r="56" spans="1:4" x14ac:dyDescent="0.3">
      <c r="A56" s="6" t="s">
        <v>106</v>
      </c>
      <c r="B56" t="s">
        <v>107</v>
      </c>
      <c r="C56" s="3">
        <v>19587.5</v>
      </c>
      <c r="D56" s="3" t="s">
        <v>7</v>
      </c>
    </row>
    <row r="57" spans="1:4" x14ac:dyDescent="0.3">
      <c r="A57" s="6" t="s">
        <v>108</v>
      </c>
      <c r="B57" t="s">
        <v>109</v>
      </c>
      <c r="C57" s="3">
        <v>2365.7600000000002</v>
      </c>
      <c r="D57" s="3" t="s">
        <v>7</v>
      </c>
    </row>
    <row r="58" spans="1:4" x14ac:dyDescent="0.3">
      <c r="A58" s="6" t="s">
        <v>110</v>
      </c>
      <c r="B58" t="s">
        <v>111</v>
      </c>
      <c r="C58" s="3">
        <v>35000</v>
      </c>
      <c r="D58" s="3" t="s">
        <v>7</v>
      </c>
    </row>
    <row r="59" spans="1:4" x14ac:dyDescent="0.3">
      <c r="A59" s="6" t="s">
        <v>112</v>
      </c>
      <c r="B59" t="s">
        <v>113</v>
      </c>
      <c r="C59" s="3">
        <v>1632</v>
      </c>
      <c r="D59" s="3" t="s">
        <v>7</v>
      </c>
    </row>
    <row r="60" spans="1:4" x14ac:dyDescent="0.3">
      <c r="A60" s="6" t="s">
        <v>114</v>
      </c>
      <c r="B60" t="s">
        <v>115</v>
      </c>
      <c r="C60" s="3">
        <v>4800</v>
      </c>
      <c r="D60" s="3" t="s">
        <v>7</v>
      </c>
    </row>
    <row r="61" spans="1:4" x14ac:dyDescent="0.3">
      <c r="A61" s="6" t="s">
        <v>116</v>
      </c>
      <c r="B61" t="s">
        <v>117</v>
      </c>
      <c r="C61" s="3">
        <v>186</v>
      </c>
      <c r="D61" s="3" t="s">
        <v>7</v>
      </c>
    </row>
    <row r="62" spans="1:4" x14ac:dyDescent="0.3">
      <c r="A62" s="6" t="s">
        <v>118</v>
      </c>
      <c r="B62" t="s">
        <v>119</v>
      </c>
      <c r="C62" s="3">
        <v>350</v>
      </c>
      <c r="D62" s="3" t="s">
        <v>7</v>
      </c>
    </row>
    <row r="63" spans="1:4" x14ac:dyDescent="0.3">
      <c r="A63" s="6" t="s">
        <v>120</v>
      </c>
      <c r="B63" t="s">
        <v>121</v>
      </c>
      <c r="C63" s="3">
        <v>4500</v>
      </c>
      <c r="D63" s="3" t="s">
        <v>7</v>
      </c>
    </row>
    <row r="64" spans="1:4" x14ac:dyDescent="0.3">
      <c r="A64" s="6" t="s">
        <v>122</v>
      </c>
      <c r="B64" t="s">
        <v>123</v>
      </c>
      <c r="C64" s="3">
        <v>450</v>
      </c>
      <c r="D64" s="3" t="s">
        <v>7</v>
      </c>
    </row>
    <row r="65" spans="1:4" x14ac:dyDescent="0.3">
      <c r="A65" s="6" t="s">
        <v>124</v>
      </c>
      <c r="B65" t="s">
        <v>125</v>
      </c>
      <c r="C65" s="3">
        <v>1567.75</v>
      </c>
      <c r="D65" s="3" t="s">
        <v>7</v>
      </c>
    </row>
    <row r="66" spans="1:4" x14ac:dyDescent="0.3">
      <c r="A66" s="6" t="s">
        <v>126</v>
      </c>
      <c r="B66" t="s">
        <v>127</v>
      </c>
      <c r="C66" s="3">
        <v>2400</v>
      </c>
      <c r="D66" s="3" t="s">
        <v>7</v>
      </c>
    </row>
    <row r="67" spans="1:4" x14ac:dyDescent="0.3">
      <c r="A67" s="6" t="s">
        <v>128</v>
      </c>
      <c r="B67" t="s">
        <v>129</v>
      </c>
      <c r="C67" s="3">
        <v>3875</v>
      </c>
      <c r="D67" s="3" t="s">
        <v>7</v>
      </c>
    </row>
    <row r="68" spans="1:4" x14ac:dyDescent="0.3">
      <c r="A68" s="6" t="s">
        <v>130</v>
      </c>
      <c r="B68" t="s">
        <v>131</v>
      </c>
      <c r="C68" s="3">
        <v>765</v>
      </c>
      <c r="D68" s="3" t="s">
        <v>7</v>
      </c>
    </row>
    <row r="69" spans="1:4" x14ac:dyDescent="0.3">
      <c r="A69" s="6" t="s">
        <v>132</v>
      </c>
      <c r="B69" t="s">
        <v>133</v>
      </c>
      <c r="C69" s="3">
        <v>2300</v>
      </c>
      <c r="D69" s="3" t="s">
        <v>7</v>
      </c>
    </row>
    <row r="70" spans="1:4" x14ac:dyDescent="0.3">
      <c r="A70" s="6" t="s">
        <v>134</v>
      </c>
      <c r="B70" t="s">
        <v>135</v>
      </c>
      <c r="C70" s="3" t="s">
        <v>7</v>
      </c>
      <c r="D70" s="3">
        <v>125</v>
      </c>
    </row>
    <row r="71" spans="1:4" x14ac:dyDescent="0.3">
      <c r="A71" s="6" t="s">
        <v>136</v>
      </c>
      <c r="B71" t="s">
        <v>137</v>
      </c>
      <c r="C71" s="3">
        <v>1283.3</v>
      </c>
      <c r="D71" s="3" t="s">
        <v>7</v>
      </c>
    </row>
    <row r="72" spans="1:4" x14ac:dyDescent="0.3">
      <c r="A72" s="1" t="s">
        <v>138</v>
      </c>
      <c r="B72" s="1" t="s">
        <v>7</v>
      </c>
      <c r="C72" s="5">
        <f>SUM(C5:C71)</f>
        <v>1149171</v>
      </c>
      <c r="D72" s="5">
        <f>SUM(D5:D71)</f>
        <v>1149171</v>
      </c>
    </row>
    <row r="73" spans="1:4" x14ac:dyDescent="0.3">
      <c r="A73" s="1"/>
      <c r="B73" s="1"/>
      <c r="C73" s="2"/>
      <c r="D73" s="2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F5E43E-48B2-48A8-83A7-0C44C5552A8F}">
  <ds:schemaRefs>
    <ds:schemaRef ds:uri="http://schemas.microsoft.com/office/2006/metadata/properties"/>
    <ds:schemaRef ds:uri="http://schemas.microsoft.com/office/infopath/2007/PartnerControls"/>
    <ds:schemaRef ds:uri="ce645488-6fd6-46e5-8e0c-bbe6f151e32e"/>
    <ds:schemaRef ds:uri="cff330f7-cf22-4164-ab59-4b915ccf0943"/>
  </ds:schemaRefs>
</ds:datastoreItem>
</file>

<file path=customXml/itemProps2.xml><?xml version="1.0" encoding="utf-8"?>
<ds:datastoreItem xmlns:ds="http://schemas.openxmlformats.org/officeDocument/2006/customXml" ds:itemID="{10841005-C6F0-4F89-A65F-38EF61B76D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C7627E-813B-4811-8F70-7830AB3166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Gayelene Townsend</cp:lastModifiedBy>
  <cp:revision/>
  <dcterms:created xsi:type="dcterms:W3CDTF">2022-08-16T03:56:38Z</dcterms:created>
  <dcterms:modified xsi:type="dcterms:W3CDTF">2022-12-20T02:54:19Z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2022-09-08T06:31:22Z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a8cea686-30f4-4597-be1c-268f60beef9d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