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julie_paulin_eddy_com_au/Documents/Documents/MYOB/FNSTPB401-BAS/LearningCheckpoint/"/>
    </mc:Choice>
  </mc:AlternateContent>
  <xr:revisionPtr revIDLastSave="18" documentId="8_{079F464D-F959-4ABE-86A5-C5F062338DA7}" xr6:coauthVersionLast="47" xr6:coauthVersionMax="47" xr10:uidLastSave="{73E3E124-B327-4A86-A8CA-99B94BC767A5}"/>
  <bookViews>
    <workbookView xWindow="28800" yWindow="-3225" windowWidth="23580" windowHeight="14700" xr2:uid="{38F5AD94-E92B-44CF-A9C8-C6CEC355D554}"/>
  </bookViews>
  <sheets>
    <sheet name="July Payroll - 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2" l="1"/>
  <c r="F11" i="2"/>
  <c r="F12" i="2"/>
  <c r="F13" i="2"/>
  <c r="F14" i="2"/>
  <c r="F15" i="2"/>
  <c r="F16" i="2"/>
  <c r="F17" i="2"/>
  <c r="F18" i="2"/>
  <c r="F19" i="2"/>
  <c r="F20" i="2"/>
  <c r="F21" i="2"/>
  <c r="F10" i="2"/>
  <c r="C22" i="2"/>
  <c r="D22" i="2"/>
  <c r="E11" i="2"/>
  <c r="E12" i="2"/>
  <c r="E13" i="2"/>
  <c r="E14" i="2"/>
  <c r="E15" i="2"/>
  <c r="E16" i="2"/>
  <c r="E17" i="2"/>
  <c r="E18" i="2"/>
  <c r="E19" i="2"/>
  <c r="E20" i="2"/>
  <c r="E21" i="2"/>
  <c r="E10" i="2"/>
  <c r="E22" i="2"/>
  <c r="F22" i="2"/>
</calcChain>
</file>

<file path=xl/sharedStrings.xml><?xml version="1.0" encoding="utf-8"?>
<sst xmlns="http://schemas.openxmlformats.org/spreadsheetml/2006/main" count="24" uniqueCount="24">
  <si>
    <t>The Green Treehouse Inc</t>
  </si>
  <si>
    <t>Employee</t>
  </si>
  <si>
    <t>Wages</t>
  </si>
  <si>
    <t>Taxes</t>
  </si>
  <si>
    <t>Net Pay</t>
  </si>
  <si>
    <t>Total:</t>
  </si>
  <si>
    <t xml:space="preserve">78 Playground Circle </t>
  </si>
  <si>
    <t>Bendigo VIC 3550</t>
  </si>
  <si>
    <t>Ward, Emelia</t>
  </si>
  <si>
    <t>Roethle, Caroline</t>
  </si>
  <si>
    <t>Payroll Summary</t>
  </si>
  <si>
    <t>Salary Sac Super</t>
  </si>
  <si>
    <t>O'Maurice, Cara</t>
  </si>
  <si>
    <t>Reeves, Jade</t>
  </si>
  <si>
    <t>Hull, Areeba</t>
  </si>
  <si>
    <t>Swanson, Essa</t>
  </si>
  <si>
    <t>Lee, Jasmin</t>
  </si>
  <si>
    <t>Butler, Taylor</t>
  </si>
  <si>
    <t>Valdez, Fatma</t>
  </si>
  <si>
    <t>Naylor, Jeremy</t>
  </si>
  <si>
    <t xml:space="preserve">Rosario, Clarice </t>
  </si>
  <si>
    <t>Li,Nour</t>
  </si>
  <si>
    <t>SG Super</t>
  </si>
  <si>
    <t>1/07/2022 To 31/07/2022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</si>
</sst>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;[Red]\-&quot;$&quot;#,##0.00"/>
  </numFmts>
  <fonts count="8" x14ac:knownFonts="1">
    <font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color rgb="FFFFFFFF"/>
      <name val="Times New Roman"/>
      <family val="1"/>
    </font>
    <font>
      <sz val="8"/>
      <color rgb="FF3333C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indexed="64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0" xfId="0" applyFont="1"/>
    <xf numFmtId="0" fontId="5" fillId="0" borderId="3" xfId="0" applyFont="1" applyBorder="1"/>
    <xf numFmtId="0" fontId="5" fillId="0" borderId="4" xfId="0" applyFont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2" fillId="3" borderId="6" xfId="0" applyFont="1" applyFill="1" applyBorder="1" applyAlignment="1">
      <alignment horizontal="left" vertical="top"/>
    </xf>
    <xf numFmtId="164" fontId="2" fillId="3" borderId="7" xfId="0" applyNumberFormat="1" applyFont="1" applyFill="1" applyBorder="1" applyAlignment="1">
      <alignment horizontal="right" vertical="top"/>
    </xf>
    <xf numFmtId="164" fontId="2" fillId="3" borderId="8" xfId="0" applyNumberFormat="1" applyFont="1" applyFill="1" applyBorder="1" applyAlignment="1">
      <alignment horizontal="right" vertical="top"/>
    </xf>
    <xf numFmtId="0" fontId="2" fillId="3" borderId="6" xfId="0" applyFont="1" applyFill="1" applyBorder="1" applyAlignment="1">
      <alignment horizontal="right" vertical="top"/>
    </xf>
    <xf numFmtId="0" fontId="2" fillId="0" borderId="3" xfId="0" applyFont="1" applyBorder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7" fillId="2" borderId="9" xfId="0" applyFont="1" applyFill="1" applyBorder="1"/>
    <xf numFmtId="0" fontId="7" fillId="2" borderId="10" xfId="0" applyFont="1" applyFill="1" applyBorder="1"/>
    <xf numFmtId="0" fontId="7" fillId="2" borderId="11" xfId="0" applyFont="1" applyFill="1" applyBorder="1" applyAlignment="1">
      <alignment horizontal="right"/>
    </xf>
    <xf numFmtId="164" fontId="4" fillId="3" borderId="12" xfId="0" applyNumberFormat="1" applyFont="1" applyFill="1" applyBorder="1" applyAlignment="1">
      <alignment horizontal="right" vertical="top"/>
    </xf>
    <xf numFmtId="0" fontId="0" fillId="0" borderId="0" xfId="0" applyFill="1" applyBorder="1"/>
    <xf numFmtId="164" fontId="2" fillId="0" borderId="0" xfId="0" applyNumberFormat="1" applyFont="1" applyFill="1" applyBorder="1" applyAlignment="1">
      <alignment horizontal="right" vertical="top"/>
    </xf>
    <xf numFmtId="164" fontId="0" fillId="0" borderId="0" xfId="0" applyNumberFormat="1" applyFill="1" applyBorder="1"/>
    <xf numFmtId="8" fontId="0" fillId="0" borderId="0" xfId="0" applyNumberFormat="1" applyFill="1" applyBorder="1"/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4C189-45C8-4605-9BA8-1B407AA1F522}">
  <dimension ref="A1:S26"/>
  <sheetViews>
    <sheetView tabSelected="1" topLeftCell="A4" workbookViewId="0">
      <selection activeCell="A25" sqref="A25"/>
    </sheetView>
  </sheetViews>
  <sheetFormatPr defaultRowHeight="12.5" x14ac:dyDescent="0.25"/>
  <cols>
    <col min="1" max="1" width="14.54296875" bestFit="1" customWidth="1"/>
    <col min="2" max="2" width="13.36328125" customWidth="1"/>
    <col min="3" max="3" width="16.54296875" bestFit="1" customWidth="1"/>
    <col min="4" max="6" width="13.36328125" customWidth="1"/>
    <col min="10" max="10" width="10.54296875" bestFit="1" customWidth="1"/>
    <col min="11" max="11" width="9.54296875" customWidth="1"/>
    <col min="12" max="12" width="10.08984375" bestFit="1" customWidth="1"/>
    <col min="13" max="13" width="11.08984375" bestFit="1" customWidth="1"/>
    <col min="14" max="14" width="10.08984375" bestFit="1" customWidth="1"/>
    <col min="16" max="16" width="10.453125" customWidth="1"/>
  </cols>
  <sheetData>
    <row r="1" spans="1:19" ht="13" x14ac:dyDescent="0.3">
      <c r="A1" s="25" t="s">
        <v>0</v>
      </c>
      <c r="B1" s="26"/>
      <c r="C1" s="26"/>
      <c r="D1" s="26"/>
      <c r="E1" s="26"/>
      <c r="F1" s="26"/>
    </row>
    <row r="2" spans="1:19" x14ac:dyDescent="0.25">
      <c r="A2" s="27" t="s">
        <v>6</v>
      </c>
      <c r="B2" s="28"/>
      <c r="C2" s="28"/>
      <c r="D2" s="28"/>
      <c r="E2" s="28"/>
      <c r="F2" s="28"/>
    </row>
    <row r="3" spans="1:19" x14ac:dyDescent="0.25">
      <c r="A3" s="27" t="s">
        <v>7</v>
      </c>
      <c r="B3" s="28"/>
      <c r="C3" s="28"/>
      <c r="D3" s="28"/>
      <c r="E3" s="28"/>
      <c r="F3" s="28"/>
    </row>
    <row r="4" spans="1:19" x14ac:dyDescent="0.25">
      <c r="A4" s="27"/>
      <c r="B4" s="28"/>
      <c r="C4" s="28"/>
      <c r="D4" s="28"/>
      <c r="E4" s="28"/>
      <c r="F4" s="28"/>
    </row>
    <row r="5" spans="1:19" ht="20" x14ac:dyDescent="0.4">
      <c r="A5" s="29" t="s">
        <v>10</v>
      </c>
      <c r="B5" s="30"/>
      <c r="C5" s="30"/>
      <c r="D5" s="30"/>
      <c r="E5" s="30"/>
      <c r="F5" s="30"/>
    </row>
    <row r="6" spans="1:19" x14ac:dyDescent="0.25">
      <c r="A6" s="23" t="s">
        <v>23</v>
      </c>
      <c r="B6" s="24"/>
      <c r="C6" s="24"/>
      <c r="D6" s="24"/>
      <c r="E6" s="24"/>
      <c r="F6" s="24"/>
    </row>
    <row r="7" spans="1:19" x14ac:dyDescent="0.25">
      <c r="A7" s="2"/>
      <c r="B7" s="1"/>
      <c r="C7" s="1"/>
      <c r="D7" s="1"/>
      <c r="E7" s="1"/>
      <c r="F7" s="3"/>
    </row>
    <row r="8" spans="1:19" ht="13" x14ac:dyDescent="0.3">
      <c r="A8" s="4" t="s">
        <v>1</v>
      </c>
      <c r="B8" s="4" t="s">
        <v>2</v>
      </c>
      <c r="C8" s="4" t="s">
        <v>11</v>
      </c>
      <c r="D8" s="4" t="s">
        <v>3</v>
      </c>
      <c r="E8" s="4" t="s">
        <v>4</v>
      </c>
      <c r="F8" s="4" t="s">
        <v>22</v>
      </c>
    </row>
    <row r="9" spans="1:19" ht="13" x14ac:dyDescent="0.3">
      <c r="A9" s="5"/>
      <c r="B9" s="6"/>
      <c r="C9" s="6"/>
      <c r="D9" s="6"/>
      <c r="E9" s="6"/>
      <c r="F9" s="7"/>
    </row>
    <row r="10" spans="1:19" x14ac:dyDescent="0.25">
      <c r="A10" s="8" t="s">
        <v>8</v>
      </c>
      <c r="B10" s="9">
        <v>425.14</v>
      </c>
      <c r="C10" s="9">
        <v>0</v>
      </c>
      <c r="D10" s="9">
        <v>0</v>
      </c>
      <c r="E10" s="9">
        <f>B10-C10-D10</f>
        <v>425.14</v>
      </c>
      <c r="F10" s="10">
        <f>B10*10.5%</f>
        <v>44.639699999999998</v>
      </c>
    </row>
    <row r="11" spans="1:19" x14ac:dyDescent="0.25">
      <c r="A11" s="8" t="s">
        <v>9</v>
      </c>
      <c r="B11" s="9">
        <v>393.5</v>
      </c>
      <c r="C11" s="9">
        <v>0</v>
      </c>
      <c r="D11" s="9">
        <v>81</v>
      </c>
      <c r="E11" s="9">
        <f t="shared" ref="E11:E21" si="0">B11-C11-D11</f>
        <v>312.5</v>
      </c>
      <c r="F11" s="10">
        <f t="shared" ref="F11:F21" si="1">B11*10.5%</f>
        <v>41.317499999999995</v>
      </c>
      <c r="J11" s="22"/>
      <c r="K11" s="19"/>
      <c r="L11" s="19"/>
      <c r="M11" s="19"/>
      <c r="N11" s="19"/>
      <c r="O11" s="19"/>
      <c r="P11" s="19"/>
      <c r="Q11" s="19"/>
      <c r="R11" s="19"/>
      <c r="S11" s="19"/>
    </row>
    <row r="12" spans="1:19" x14ac:dyDescent="0.25">
      <c r="A12" s="8" t="s">
        <v>12</v>
      </c>
      <c r="B12" s="9">
        <v>2318.5100000000002</v>
      </c>
      <c r="C12" s="9">
        <v>500</v>
      </c>
      <c r="D12" s="9">
        <v>292</v>
      </c>
      <c r="E12" s="9">
        <f t="shared" si="0"/>
        <v>1526.5100000000002</v>
      </c>
      <c r="F12" s="10">
        <f t="shared" si="1"/>
        <v>243.44355000000002</v>
      </c>
      <c r="J12" s="20"/>
      <c r="K12" s="20"/>
      <c r="L12" s="20"/>
      <c r="M12" s="20"/>
      <c r="N12" s="20"/>
      <c r="O12" s="20"/>
      <c r="P12" s="20"/>
      <c r="Q12" s="20"/>
      <c r="R12" s="20"/>
      <c r="S12" s="19"/>
    </row>
    <row r="13" spans="1:19" x14ac:dyDescent="0.25">
      <c r="A13" s="8" t="s">
        <v>17</v>
      </c>
      <c r="B13" s="9">
        <v>2879.64</v>
      </c>
      <c r="C13" s="9">
        <v>0</v>
      </c>
      <c r="D13" s="9">
        <v>444</v>
      </c>
      <c r="E13" s="9">
        <f t="shared" si="0"/>
        <v>2435.64</v>
      </c>
      <c r="F13" s="10">
        <f t="shared" si="1"/>
        <v>302.36219999999997</v>
      </c>
      <c r="J13" s="20"/>
      <c r="K13" s="20"/>
      <c r="L13" s="20"/>
      <c r="M13" s="20"/>
      <c r="N13" s="20"/>
      <c r="O13" s="20"/>
      <c r="P13" s="20"/>
      <c r="Q13" s="20"/>
      <c r="R13" s="20"/>
      <c r="S13" s="19"/>
    </row>
    <row r="14" spans="1:19" x14ac:dyDescent="0.25">
      <c r="A14" s="8" t="s">
        <v>21</v>
      </c>
      <c r="B14" s="9">
        <v>2808.57</v>
      </c>
      <c r="C14" s="9">
        <v>0</v>
      </c>
      <c r="D14" s="9">
        <v>783</v>
      </c>
      <c r="E14" s="9">
        <f t="shared" si="0"/>
        <v>2025.5700000000002</v>
      </c>
      <c r="F14" s="10">
        <f t="shared" si="1"/>
        <v>294.89985000000001</v>
      </c>
      <c r="J14" s="20"/>
      <c r="K14" s="20"/>
      <c r="L14" s="20"/>
      <c r="M14" s="20"/>
      <c r="N14" s="20"/>
      <c r="O14" s="20"/>
      <c r="P14" s="20"/>
      <c r="Q14" s="20"/>
      <c r="R14" s="20"/>
      <c r="S14" s="19"/>
    </row>
    <row r="15" spans="1:19" x14ac:dyDescent="0.25">
      <c r="A15" s="8" t="s">
        <v>18</v>
      </c>
      <c r="B15" s="9">
        <v>1492.96</v>
      </c>
      <c r="C15" s="9">
        <v>0</v>
      </c>
      <c r="D15" s="9">
        <v>92</v>
      </c>
      <c r="E15" s="9">
        <f t="shared" si="0"/>
        <v>1400.96</v>
      </c>
      <c r="F15" s="10">
        <f t="shared" si="1"/>
        <v>156.76079999999999</v>
      </c>
      <c r="J15" s="20"/>
      <c r="K15" s="20"/>
      <c r="L15" s="20"/>
      <c r="M15" s="20"/>
      <c r="N15" s="20"/>
      <c r="O15" s="20"/>
      <c r="P15" s="20"/>
      <c r="Q15" s="20"/>
      <c r="R15" s="20"/>
      <c r="S15" s="19"/>
    </row>
    <row r="16" spans="1:19" x14ac:dyDescent="0.25">
      <c r="A16" s="8" t="s">
        <v>13</v>
      </c>
      <c r="B16" s="9">
        <v>1711</v>
      </c>
      <c r="C16" s="9">
        <v>0</v>
      </c>
      <c r="D16" s="9">
        <v>231</v>
      </c>
      <c r="E16" s="9">
        <f t="shared" si="0"/>
        <v>1480</v>
      </c>
      <c r="F16" s="10">
        <f t="shared" si="1"/>
        <v>179.655</v>
      </c>
      <c r="J16" s="20"/>
      <c r="K16" s="20"/>
      <c r="L16" s="20"/>
      <c r="M16" s="20"/>
      <c r="N16" s="20"/>
      <c r="O16" s="20"/>
      <c r="P16" s="20"/>
      <c r="Q16" s="20"/>
      <c r="R16" s="20"/>
      <c r="S16" s="19"/>
    </row>
    <row r="17" spans="1:19" x14ac:dyDescent="0.25">
      <c r="A17" s="8" t="s">
        <v>19</v>
      </c>
      <c r="B17" s="9">
        <v>2049</v>
      </c>
      <c r="C17" s="9">
        <v>75</v>
      </c>
      <c r="D17" s="9">
        <v>210</v>
      </c>
      <c r="E17" s="9">
        <f t="shared" si="0"/>
        <v>1764</v>
      </c>
      <c r="F17" s="10">
        <f t="shared" si="1"/>
        <v>215.14499999999998</v>
      </c>
      <c r="J17" s="20"/>
      <c r="K17" s="20"/>
      <c r="L17" s="20"/>
      <c r="M17" s="20"/>
      <c r="N17" s="20"/>
      <c r="O17" s="20"/>
      <c r="P17" s="20"/>
      <c r="Q17" s="20"/>
      <c r="R17" s="20"/>
      <c r="S17" s="19"/>
    </row>
    <row r="18" spans="1:19" x14ac:dyDescent="0.25">
      <c r="A18" s="8" t="s">
        <v>20</v>
      </c>
      <c r="B18" s="9">
        <v>3227.35</v>
      </c>
      <c r="C18" s="9">
        <v>0</v>
      </c>
      <c r="D18" s="9">
        <v>564</v>
      </c>
      <c r="E18" s="9">
        <f t="shared" si="0"/>
        <v>2663.35</v>
      </c>
      <c r="F18" s="10">
        <f t="shared" si="1"/>
        <v>338.87174999999996</v>
      </c>
      <c r="J18" s="20"/>
      <c r="K18" s="20"/>
      <c r="L18" s="20"/>
      <c r="M18" s="20"/>
      <c r="N18" s="20"/>
      <c r="O18" s="20"/>
      <c r="P18" s="20"/>
      <c r="Q18" s="20"/>
      <c r="R18" s="20"/>
      <c r="S18" s="19"/>
    </row>
    <row r="19" spans="1:19" x14ac:dyDescent="0.25">
      <c r="A19" s="8" t="s">
        <v>16</v>
      </c>
      <c r="B19" s="9">
        <v>2512.4699999999998</v>
      </c>
      <c r="C19" s="9">
        <v>1250</v>
      </c>
      <c r="D19" s="9">
        <v>361</v>
      </c>
      <c r="E19" s="9">
        <f t="shared" si="0"/>
        <v>901.4699999999998</v>
      </c>
      <c r="F19" s="10">
        <f t="shared" si="1"/>
        <v>263.80934999999999</v>
      </c>
      <c r="J19" s="20"/>
      <c r="K19" s="20"/>
      <c r="L19" s="20"/>
      <c r="M19" s="20"/>
      <c r="N19" s="20"/>
      <c r="O19" s="20"/>
      <c r="P19" s="20"/>
      <c r="Q19" s="20"/>
      <c r="R19" s="20"/>
      <c r="S19" s="19"/>
    </row>
    <row r="20" spans="1:19" x14ac:dyDescent="0.25">
      <c r="A20" s="8" t="s">
        <v>14</v>
      </c>
      <c r="B20" s="9">
        <v>262.99</v>
      </c>
      <c r="C20" s="9">
        <v>0</v>
      </c>
      <c r="D20" s="9">
        <v>54</v>
      </c>
      <c r="E20" s="9">
        <f t="shared" si="0"/>
        <v>208.99</v>
      </c>
      <c r="F20" s="10">
        <f t="shared" si="1"/>
        <v>27.613949999999999</v>
      </c>
      <c r="J20" s="20"/>
      <c r="K20" s="20"/>
      <c r="L20" s="20"/>
      <c r="M20" s="20"/>
      <c r="N20" s="20"/>
      <c r="O20" s="20"/>
      <c r="P20" s="20"/>
      <c r="Q20" s="20"/>
      <c r="R20" s="20"/>
      <c r="S20" s="19"/>
    </row>
    <row r="21" spans="1:19" x14ac:dyDescent="0.25">
      <c r="A21" s="8" t="s">
        <v>15</v>
      </c>
      <c r="B21" s="9">
        <v>1642.27</v>
      </c>
      <c r="C21" s="9">
        <v>0</v>
      </c>
      <c r="D21" s="9">
        <v>132</v>
      </c>
      <c r="E21" s="9">
        <f t="shared" si="0"/>
        <v>1510.27</v>
      </c>
      <c r="F21" s="10">
        <f t="shared" si="1"/>
        <v>172.43834999999999</v>
      </c>
      <c r="J21" s="20"/>
      <c r="K21" s="20"/>
      <c r="L21" s="20"/>
      <c r="M21" s="20"/>
      <c r="N21" s="20"/>
      <c r="O21" s="20"/>
      <c r="P21" s="20"/>
      <c r="Q21" s="20"/>
      <c r="R21" s="20"/>
      <c r="S21" s="19"/>
    </row>
    <row r="22" spans="1:19" ht="13" thickBot="1" x14ac:dyDescent="0.3">
      <c r="A22" s="11" t="s">
        <v>5</v>
      </c>
      <c r="B22" s="18">
        <f>SUM(B10:B21)</f>
        <v>21723.4</v>
      </c>
      <c r="C22" s="18">
        <f>SUM(C10:C21)</f>
        <v>1825</v>
      </c>
      <c r="D22" s="18">
        <f>SUM(D10:D21)</f>
        <v>3244</v>
      </c>
      <c r="E22" s="18">
        <f>SUM(E10:E21)</f>
        <v>16654.399999999998</v>
      </c>
      <c r="F22" s="18">
        <f>SUM(F10:F21)</f>
        <v>2280.9569999999999</v>
      </c>
      <c r="J22" s="20"/>
      <c r="K22" s="20"/>
      <c r="L22" s="20"/>
      <c r="M22" s="20"/>
      <c r="N22" s="20"/>
      <c r="O22" s="20"/>
      <c r="P22" s="20"/>
      <c r="Q22" s="20"/>
      <c r="R22" s="20"/>
      <c r="S22" s="19"/>
    </row>
    <row r="23" spans="1:19" ht="13" thickTop="1" x14ac:dyDescent="0.25">
      <c r="A23" s="12"/>
      <c r="B23" s="13"/>
      <c r="C23" s="13"/>
      <c r="D23" s="13"/>
      <c r="E23" s="13"/>
      <c r="F23" s="14"/>
      <c r="J23" s="20"/>
      <c r="K23" s="20"/>
      <c r="L23" s="20"/>
      <c r="M23" s="20"/>
      <c r="N23" s="20"/>
      <c r="O23" s="20"/>
      <c r="P23" s="20"/>
      <c r="Q23" s="20"/>
      <c r="R23" s="20"/>
      <c r="S23" s="19"/>
    </row>
    <row r="24" spans="1:19" x14ac:dyDescent="0.25">
      <c r="A24" s="15"/>
      <c r="B24" s="16"/>
      <c r="C24" s="16"/>
      <c r="D24" s="16"/>
      <c r="E24" s="16"/>
      <c r="F24" s="17"/>
      <c r="J24" s="20"/>
      <c r="K24" s="20"/>
      <c r="L24" s="20"/>
      <c r="M24" s="20"/>
      <c r="N24" s="20"/>
      <c r="O24" s="20"/>
      <c r="P24" s="20"/>
      <c r="Q24" s="20"/>
      <c r="R24" s="20"/>
      <c r="S24" s="19"/>
    </row>
    <row r="25" spans="1:19" x14ac:dyDescent="0.25">
      <c r="J25" s="21"/>
      <c r="K25" s="21"/>
      <c r="L25" s="21"/>
      <c r="M25" s="21"/>
      <c r="N25" s="21"/>
      <c r="O25" s="21"/>
      <c r="P25" s="21"/>
      <c r="Q25" s="21"/>
      <c r="R25" s="21"/>
      <c r="S25" s="19"/>
    </row>
    <row r="26" spans="1:19" x14ac:dyDescent="0.25">
      <c r="J26" s="19"/>
      <c r="K26" s="19"/>
      <c r="L26" s="19"/>
      <c r="M26" s="19"/>
      <c r="N26" s="19"/>
      <c r="O26" s="19"/>
      <c r="P26" s="19"/>
      <c r="Q26" s="19"/>
      <c r="R26" s="19"/>
      <c r="S26" s="19"/>
    </row>
  </sheetData>
  <mergeCells count="6">
    <mergeCell ref="A6:F6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Payroll -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Gayelene Townsend</dc:creator>
  <cp:lastModifiedBy>Julie Paulin</cp:lastModifiedBy>
  <dcterms:created xsi:type="dcterms:W3CDTF">2022-09-12T05:55:30Z</dcterms:created>
  <dcterms:modified xsi:type="dcterms:W3CDTF">2022-10-06T01:24:02Z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2022-09-12T05:55:38Z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96d876c1-f1de-4617-be4b-4942d9b36c81</vt:lpwstr>
  </property>
  <property fmtid="{D5CDD505-2E9C-101B-9397-08002B2CF9AE}" pid="8" name="MSIP_Label_c96ed6d7-747c-41fd-b042-ff14484edc24_ContentBits">
    <vt:lpwstr>0</vt:lpwstr>
  </property>
</Properties>
</file>