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40222/Complex Spreadsheets/Practical Exercises/"/>
    </mc:Choice>
  </mc:AlternateContent>
  <xr:revisionPtr revIDLastSave="0" documentId="8_{5D9C3726-2F27-43BD-9202-B0A70B8402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come Stat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C19" i="1" s="1"/>
  <c r="D17" i="1"/>
  <c r="D19" i="1" s="1"/>
  <c r="E9" i="1"/>
  <c r="B17" i="1"/>
  <c r="B19" i="1" s="1"/>
  <c r="E16" i="1"/>
  <c r="E15" i="1"/>
  <c r="E14" i="1"/>
  <c r="E13" i="1"/>
  <c r="E12" i="1"/>
  <c r="E17" i="1" l="1"/>
  <c r="E19" i="1" s="1"/>
</calcChain>
</file>

<file path=xl/sharedStrings.xml><?xml version="1.0" encoding="utf-8"?>
<sst xmlns="http://schemas.openxmlformats.org/spreadsheetml/2006/main" count="17" uniqueCount="17">
  <si>
    <t>Branch:</t>
  </si>
  <si>
    <t>January</t>
  </si>
  <si>
    <t>February</t>
  </si>
  <si>
    <t>March</t>
  </si>
  <si>
    <t>Salaries</t>
  </si>
  <si>
    <t>Utilities</t>
  </si>
  <si>
    <t>Rent</t>
  </si>
  <si>
    <t>Advertising</t>
  </si>
  <si>
    <t>Total</t>
  </si>
  <si>
    <t>Net sales</t>
  </si>
  <si>
    <t>Operating expenses</t>
  </si>
  <si>
    <t>Operating income</t>
  </si>
  <si>
    <t>Total operating expenses</t>
  </si>
  <si>
    <t>Cost of goods sold</t>
  </si>
  <si>
    <t>South</t>
  </si>
  <si>
    <t>Cakes by Cleo</t>
  </si>
  <si>
    <t>INCOME STATEMENT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</si>
</sst>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"/>
  </numFmts>
  <fonts count="6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3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5" fillId="2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3" fontId="5" fillId="3" borderId="0" xfId="0" applyNumberFormat="1" applyFont="1" applyFill="1" applyAlignment="1">
      <alignment horizontal="right"/>
    </xf>
    <xf numFmtId="0" fontId="3" fillId="3" borderId="0" xfId="0" applyFont="1" applyFill="1"/>
    <xf numFmtId="0" fontId="5" fillId="0" borderId="1" xfId="0" applyFont="1" applyBorder="1" applyAlignment="1">
      <alignment horizontal="right"/>
    </xf>
    <xf numFmtId="165" fontId="3" fillId="0" borderId="2" xfId="1" applyNumberFormat="1" applyFont="1" applyFill="1" applyBorder="1" applyAlignment="1"/>
    <xf numFmtId="0" fontId="5" fillId="0" borderId="0" xfId="0" applyFont="1" applyAlignment="1">
      <alignment horizontal="right"/>
    </xf>
    <xf numFmtId="3" fontId="3" fillId="0" borderId="0" xfId="0" applyNumberFormat="1" applyFont="1"/>
    <xf numFmtId="0" fontId="5" fillId="0" borderId="1" xfId="0" quotePrefix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3" fontId="3" fillId="0" borderId="2" xfId="0" applyNumberFormat="1" applyFont="1" applyBorder="1"/>
    <xf numFmtId="3" fontId="3" fillId="0" borderId="3" xfId="0" applyNumberFormat="1" applyFont="1" applyBorder="1"/>
    <xf numFmtId="165" fontId="3" fillId="0" borderId="2" xfId="0" applyNumberFormat="1" applyFont="1" applyBorder="1"/>
    <xf numFmtId="0" fontId="3" fillId="0" borderId="0" xfId="0" applyFont="1" applyAlignment="1">
      <alignment horizontal="right"/>
    </xf>
    <xf numFmtId="165" fontId="3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tabSelected="1" workbookViewId="0">
      <selection activeCell="L16" sqref="L16"/>
    </sheetView>
  </sheetViews>
  <sheetFormatPr defaultColWidth="9.109375" defaultRowHeight="13.8"/>
  <cols>
    <col min="1" max="1" width="25" style="25" customWidth="1"/>
    <col min="2" max="5" width="12.6640625" style="19" customWidth="1"/>
    <col min="6" max="16384" width="9.109375" style="2"/>
  </cols>
  <sheetData>
    <row r="1" spans="1:6" ht="23.4">
      <c r="A1" s="27" t="s">
        <v>15</v>
      </c>
      <c r="B1" s="27"/>
      <c r="C1" s="27"/>
      <c r="D1" s="27"/>
      <c r="E1" s="27"/>
      <c r="F1" s="1"/>
    </row>
    <row r="2" spans="1:6" ht="14.4">
      <c r="A2" s="28" t="s">
        <v>16</v>
      </c>
      <c r="B2" s="28"/>
      <c r="C2" s="28"/>
      <c r="D2" s="28"/>
      <c r="E2" s="28"/>
      <c r="F2" s="1"/>
    </row>
    <row r="3" spans="1:6" ht="14.4">
      <c r="A3" s="3"/>
      <c r="B3" s="4"/>
      <c r="C3" s="4"/>
      <c r="D3" s="4"/>
      <c r="E3" s="4"/>
      <c r="F3" s="1"/>
    </row>
    <row r="4" spans="1:6" s="9" customFormat="1" ht="14.4">
      <c r="A4" s="5"/>
      <c r="B4" s="6" t="s">
        <v>0</v>
      </c>
      <c r="C4" s="7" t="s">
        <v>14</v>
      </c>
      <c r="D4" s="2"/>
      <c r="E4" s="8"/>
    </row>
    <row r="5" spans="1:6" ht="14.4">
      <c r="A5" s="10"/>
      <c r="B5" s="11"/>
      <c r="C5" s="11"/>
      <c r="D5" s="11"/>
      <c r="E5" s="11"/>
    </row>
    <row r="6" spans="1:6" ht="14.4">
      <c r="A6" s="10"/>
      <c r="B6" s="11"/>
      <c r="C6" s="11"/>
      <c r="D6" s="11"/>
      <c r="E6" s="11"/>
    </row>
    <row r="7" spans="1:6" ht="14.4">
      <c r="A7" s="10"/>
      <c r="B7" s="12" t="s">
        <v>1</v>
      </c>
      <c r="C7" s="12" t="s">
        <v>2</v>
      </c>
      <c r="D7" s="12" t="s">
        <v>3</v>
      </c>
      <c r="E7" s="12" t="s">
        <v>8</v>
      </c>
    </row>
    <row r="8" spans="1:6" s="15" customFormat="1" ht="14.4">
      <c r="A8" s="13"/>
      <c r="B8" s="14"/>
      <c r="C8" s="14"/>
      <c r="D8" s="14"/>
      <c r="E8" s="14"/>
    </row>
    <row r="9" spans="1:6">
      <c r="A9" s="16" t="s">
        <v>9</v>
      </c>
      <c r="B9" s="17">
        <v>25000</v>
      </c>
      <c r="C9" s="17">
        <v>22000</v>
      </c>
      <c r="D9" s="17">
        <v>32000</v>
      </c>
      <c r="E9" s="17">
        <f>SUM(B9:D9)</f>
        <v>79000</v>
      </c>
    </row>
    <row r="10" spans="1:6">
      <c r="A10" s="18"/>
    </row>
    <row r="11" spans="1:6">
      <c r="A11" s="20" t="s">
        <v>10</v>
      </c>
    </row>
    <row r="12" spans="1:6">
      <c r="A12" s="21" t="s">
        <v>4</v>
      </c>
      <c r="B12" s="22">
        <v>3500</v>
      </c>
      <c r="C12" s="22">
        <v>4200</v>
      </c>
      <c r="D12" s="22">
        <v>4000</v>
      </c>
      <c r="E12" s="22">
        <f t="shared" ref="E12:E17" si="0">SUM(B12:D12)</f>
        <v>11700</v>
      </c>
    </row>
    <row r="13" spans="1:6">
      <c r="A13" s="21" t="s">
        <v>5</v>
      </c>
      <c r="B13" s="22">
        <v>2200</v>
      </c>
      <c r="C13" s="22">
        <v>1800</v>
      </c>
      <c r="D13" s="22">
        <v>1900</v>
      </c>
      <c r="E13" s="22">
        <f t="shared" si="0"/>
        <v>5900</v>
      </c>
    </row>
    <row r="14" spans="1:6">
      <c r="A14" s="21" t="s">
        <v>6</v>
      </c>
      <c r="B14" s="22">
        <v>1500</v>
      </c>
      <c r="C14" s="22">
        <v>1500</v>
      </c>
      <c r="D14" s="22">
        <v>1600</v>
      </c>
      <c r="E14" s="22">
        <f t="shared" si="0"/>
        <v>4600</v>
      </c>
    </row>
    <row r="15" spans="1:6">
      <c r="A15" s="21" t="s">
        <v>7</v>
      </c>
      <c r="B15" s="22">
        <v>1000</v>
      </c>
      <c r="C15" s="22">
        <v>885</v>
      </c>
      <c r="D15" s="22">
        <v>995</v>
      </c>
      <c r="E15" s="22">
        <f t="shared" si="0"/>
        <v>2880</v>
      </c>
    </row>
    <row r="16" spans="1:6" ht="14.4" thickBot="1">
      <c r="A16" s="21" t="s">
        <v>13</v>
      </c>
      <c r="B16" s="23">
        <v>10100</v>
      </c>
      <c r="C16" s="23">
        <v>9000</v>
      </c>
      <c r="D16" s="23">
        <v>12500</v>
      </c>
      <c r="E16" s="23">
        <f t="shared" si="0"/>
        <v>31600</v>
      </c>
    </row>
    <row r="17" spans="1:5" ht="14.4" thickTop="1">
      <c r="A17" s="16" t="s">
        <v>12</v>
      </c>
      <c r="B17" s="24">
        <f>SUM(B12:B16)</f>
        <v>18300</v>
      </c>
      <c r="C17" s="24">
        <f>SUM(C12:C16)</f>
        <v>17385</v>
      </c>
      <c r="D17" s="24">
        <f>SUM(D12:D16)</f>
        <v>20995</v>
      </c>
      <c r="E17" s="24">
        <f t="shared" si="0"/>
        <v>56680</v>
      </c>
    </row>
    <row r="18" spans="1:5">
      <c r="B18" s="26"/>
      <c r="C18" s="26"/>
      <c r="D18" s="26"/>
      <c r="E18" s="26"/>
    </row>
    <row r="19" spans="1:5">
      <c r="A19" s="18" t="s">
        <v>11</v>
      </c>
      <c r="B19" s="24">
        <f>B9-B17</f>
        <v>6700</v>
      </c>
      <c r="C19" s="24">
        <f>C9-C17</f>
        <v>4615</v>
      </c>
      <c r="D19" s="24">
        <f>D9-D17</f>
        <v>11005</v>
      </c>
      <c r="E19" s="24">
        <f>E9-E17</f>
        <v>22320</v>
      </c>
    </row>
  </sheetData>
  <mergeCells count="2">
    <mergeCell ref="A1:E1"/>
    <mergeCell ref="A2:E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© Millbank Investments Ltd</dc:creator>
  <cp:lastModifiedBy>Gayelene Townsend</cp:lastModifiedBy>
  <cp:lastPrinted>1997-11-03T22:55:58Z</cp:lastPrinted>
  <dcterms:created xsi:type="dcterms:W3CDTF">1996-08-22T22:22:39Z</dcterms:created>
  <dcterms:modified xsi:type="dcterms:W3CDTF">2023-11-29T22:24:50Z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2023-11-29T22:24:48Z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d9dc7181-c052-45b2-98a5-0d9eff5aac13</vt:lpwstr>
  </property>
  <property fmtid="{D5CDD505-2E9C-101B-9397-08002B2CF9AE}" pid="8" name="MSIP_Label_c96ed6d7-747c-41fd-b042-ff14484edc24_ContentBits">
    <vt:lpwstr>0</vt:lpwstr>
  </property>
</Properties>
</file>